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2025_05_10_фиджитал\"/>
    </mc:Choice>
  </mc:AlternateContent>
  <xr:revisionPtr revIDLastSave="0" documentId="13_ncr:1_{C4B467E1-3554-44CB-9340-D66FFF3D22F8}" xr6:coauthVersionLast="47" xr6:coauthVersionMax="47" xr10:uidLastSave="{00000000-0000-0000-0000-000000000000}"/>
  <bookViews>
    <workbookView xWindow="-108" yWindow="-108" windowWidth="23256" windowHeight="12576" xr2:uid="{762576F6-C767-48B8-8B15-F95EF88ED74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L46" i="1"/>
  <c r="L4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56" i="1"/>
  <c r="L52" i="1"/>
  <c r="L57" i="1"/>
  <c r="L50" i="1"/>
  <c r="L54" i="1"/>
  <c r="L48" i="1"/>
  <c r="L51" i="1"/>
  <c r="L49" i="1"/>
  <c r="L53" i="1"/>
  <c r="L55" i="1"/>
  <c r="L68" i="1"/>
  <c r="L67" i="1"/>
  <c r="L62" i="1"/>
  <c r="L61" i="1"/>
  <c r="L65" i="1"/>
  <c r="L66" i="1"/>
  <c r="L63" i="1"/>
  <c r="L58" i="1"/>
  <c r="L64" i="1"/>
  <c r="L60" i="1"/>
  <c r="L59" i="1"/>
  <c r="L75" i="1"/>
  <c r="L74" i="1"/>
  <c r="L72" i="1"/>
  <c r="L71" i="1"/>
  <c r="L84" i="1"/>
  <c r="L79" i="1"/>
  <c r="L83" i="1"/>
  <c r="L78" i="1"/>
  <c r="L77" i="1"/>
  <c r="L82" i="1"/>
  <c r="L69" i="1"/>
  <c r="L73" i="1"/>
  <c r="L76" i="1"/>
  <c r="L80" i="1"/>
  <c r="L81" i="1"/>
  <c r="L70" i="1"/>
  <c r="L5" i="1"/>
  <c r="L8" i="1"/>
  <c r="L7" i="1"/>
  <c r="L21" i="1"/>
  <c r="L20" i="1"/>
  <c r="L11" i="1"/>
  <c r="L13" i="1"/>
  <c r="L17" i="1"/>
  <c r="L16" i="1"/>
  <c r="L12" i="1"/>
  <c r="L15" i="1"/>
  <c r="L18" i="1"/>
  <c r="L10" i="1"/>
  <c r="L14" i="1"/>
  <c r="L19" i="1"/>
  <c r="L9" i="1"/>
  <c r="L23" i="1"/>
  <c r="L25" i="1"/>
  <c r="L22" i="1"/>
  <c r="L24" i="1"/>
  <c r="L26" i="1"/>
  <c r="L27" i="1"/>
  <c r="L6" i="1"/>
</calcChain>
</file>

<file path=xl/sharedStrings.xml><?xml version="1.0" encoding="utf-8"?>
<sst xmlns="http://schemas.openxmlformats.org/spreadsheetml/2006/main" count="355" uniqueCount="165">
  <si>
    <t>Фамилия</t>
  </si>
  <si>
    <t>Имя</t>
  </si>
  <si>
    <t>Группа</t>
  </si>
  <si>
    <t>Команда</t>
  </si>
  <si>
    <t>ГР</t>
  </si>
  <si>
    <t>Дикая</t>
  </si>
  <si>
    <t>Анна</t>
  </si>
  <si>
    <t>Кемерово, СОШ 85</t>
  </si>
  <si>
    <t>Петрачкова</t>
  </si>
  <si>
    <t>Арина</t>
  </si>
  <si>
    <t>ЦДЮТиЭ_Митяева</t>
  </si>
  <si>
    <t>Екатерина</t>
  </si>
  <si>
    <t>Нестерова</t>
  </si>
  <si>
    <t>Мария</t>
  </si>
  <si>
    <t>Девочки до 13</t>
  </si>
  <si>
    <t>Окунева</t>
  </si>
  <si>
    <t>Милана</t>
  </si>
  <si>
    <t>Дичева</t>
  </si>
  <si>
    <t>Юлия</t>
  </si>
  <si>
    <t>Митяева</t>
  </si>
  <si>
    <t>Виктория</t>
  </si>
  <si>
    <t>Тахтаева</t>
  </si>
  <si>
    <t>Девушки до 15</t>
  </si>
  <si>
    <t>BLACK PEARL</t>
  </si>
  <si>
    <t>Стахнева</t>
  </si>
  <si>
    <t>Балахнина</t>
  </si>
  <si>
    <t>Владислава</t>
  </si>
  <si>
    <t>ГАУДО КЦДЮТЭ</t>
  </si>
  <si>
    <t>Полина</t>
  </si>
  <si>
    <t>Егоркина</t>
  </si>
  <si>
    <t>Степанова</t>
  </si>
  <si>
    <t>Шитикова</t>
  </si>
  <si>
    <t>Девушки до 17</t>
  </si>
  <si>
    <t>Безрукова</t>
  </si>
  <si>
    <t>Вера</t>
  </si>
  <si>
    <t>Кемерово, КЦДЮТЭ</t>
  </si>
  <si>
    <t>Хамраева</t>
  </si>
  <si>
    <t>Диана</t>
  </si>
  <si>
    <t>Женщины</t>
  </si>
  <si>
    <t>Чигирёва</t>
  </si>
  <si>
    <t>Доминика</t>
  </si>
  <si>
    <t>Душинская</t>
  </si>
  <si>
    <t>Елена</t>
  </si>
  <si>
    <t>Кемерово</t>
  </si>
  <si>
    <t>Акентьева</t>
  </si>
  <si>
    <t>Марина</t>
  </si>
  <si>
    <t>Пономаренко</t>
  </si>
  <si>
    <t>Евгения</t>
  </si>
  <si>
    <t>Петрова</t>
  </si>
  <si>
    <t>Боян</t>
  </si>
  <si>
    <t>Олеся</t>
  </si>
  <si>
    <t>Ольга</t>
  </si>
  <si>
    <t>Синкина</t>
  </si>
  <si>
    <t>Борисова</t>
  </si>
  <si>
    <t>Татьяна</t>
  </si>
  <si>
    <t>Кемерово, лично</t>
  </si>
  <si>
    <t>Валерия</t>
  </si>
  <si>
    <t>Гавриленко</t>
  </si>
  <si>
    <t>Алексей</t>
  </si>
  <si>
    <t>Артем</t>
  </si>
  <si>
    <t>Александр</t>
  </si>
  <si>
    <t>Матвей</t>
  </si>
  <si>
    <t>Иван</t>
  </si>
  <si>
    <t>Дмитрий</t>
  </si>
  <si>
    <t>Сидоров</t>
  </si>
  <si>
    <t>Семён</t>
  </si>
  <si>
    <t>Мальчики до 13</t>
  </si>
  <si>
    <t>Данил</t>
  </si>
  <si>
    <t>Шабловский</t>
  </si>
  <si>
    <t>Георгий</t>
  </si>
  <si>
    <t>Рыболов</t>
  </si>
  <si>
    <t>Павел</t>
  </si>
  <si>
    <t>Артём</t>
  </si>
  <si>
    <t>Аредаков</t>
  </si>
  <si>
    <t>Кемерово, КемПКУ</t>
  </si>
  <si>
    <t>Глазычев</t>
  </si>
  <si>
    <t>Ярослав</t>
  </si>
  <si>
    <t>Карасев</t>
  </si>
  <si>
    <t>Драгунов</t>
  </si>
  <si>
    <t>Руслан</t>
  </si>
  <si>
    <t>Косенков</t>
  </si>
  <si>
    <t>Гордей</t>
  </si>
  <si>
    <t>Нестеров</t>
  </si>
  <si>
    <t>Михаил</t>
  </si>
  <si>
    <t>Петров</t>
  </si>
  <si>
    <t>Сухоребров</t>
  </si>
  <si>
    <t>Шитиков</t>
  </si>
  <si>
    <t>Мужчины</t>
  </si>
  <si>
    <t>Артур</t>
  </si>
  <si>
    <t>Калюжный</t>
  </si>
  <si>
    <t>Вячеслав</t>
  </si>
  <si>
    <t>Глухов</t>
  </si>
  <si>
    <t>Даниил</t>
  </si>
  <si>
    <t>Кочкин</t>
  </si>
  <si>
    <t>Сергей</t>
  </si>
  <si>
    <t>Соколов</t>
  </si>
  <si>
    <t>Константин</t>
  </si>
  <si>
    <t>Рябов</t>
  </si>
  <si>
    <t>Крылов</t>
  </si>
  <si>
    <t>Щеглов</t>
  </si>
  <si>
    <t>Владимир</t>
  </si>
  <si>
    <t>Ежеменцев</t>
  </si>
  <si>
    <t>Козлов</t>
  </si>
  <si>
    <t>ЦДЮТиЭ_Грачев</t>
  </si>
  <si>
    <t>Демченко</t>
  </si>
  <si>
    <t>Дичев</t>
  </si>
  <si>
    <t>Сбоев</t>
  </si>
  <si>
    <t>Юноши до 15</t>
  </si>
  <si>
    <t>Иванов</t>
  </si>
  <si>
    <t>Роман</t>
  </si>
  <si>
    <t>Кыштымов</t>
  </si>
  <si>
    <t>Бородин</t>
  </si>
  <si>
    <t>Евгений</t>
  </si>
  <si>
    <t>Кустов</t>
  </si>
  <si>
    <t>Трикозов</t>
  </si>
  <si>
    <t>Денис</t>
  </si>
  <si>
    <t>Черняков</t>
  </si>
  <si>
    <t>Веселков</t>
  </si>
  <si>
    <t>Тимофей</t>
  </si>
  <si>
    <t>Лукиных</t>
  </si>
  <si>
    <t>Шиллер</t>
  </si>
  <si>
    <t>Мейнберг</t>
  </si>
  <si>
    <t>Аллояров</t>
  </si>
  <si>
    <t>Эльвир</t>
  </si>
  <si>
    <t>Горбунов</t>
  </si>
  <si>
    <t>Григорий</t>
  </si>
  <si>
    <t>Клевцов</t>
  </si>
  <si>
    <t>Тимур</t>
  </si>
  <si>
    <t>Табакаев</t>
  </si>
  <si>
    <t>Шахмаев</t>
  </si>
  <si>
    <t>Игорь</t>
  </si>
  <si>
    <t>Жилков</t>
  </si>
  <si>
    <t>Памфил</t>
  </si>
  <si>
    <t>Кактурский</t>
  </si>
  <si>
    <t>Юноши до 17</t>
  </si>
  <si>
    <t>Карлин</t>
  </si>
  <si>
    <t>Николай</t>
  </si>
  <si>
    <t>Минаев</t>
  </si>
  <si>
    <t>Байков</t>
  </si>
  <si>
    <t>Коровин</t>
  </si>
  <si>
    <t>Чеботарев</t>
  </si>
  <si>
    <t>Малых</t>
  </si>
  <si>
    <t>Богдан</t>
  </si>
  <si>
    <t>Ярцев</t>
  </si>
  <si>
    <t>Юрий</t>
  </si>
  <si>
    <t>Тен</t>
  </si>
  <si>
    <t>Варнаков</t>
  </si>
  <si>
    <t>Лев</t>
  </si>
  <si>
    <t>Митяев</t>
  </si>
  <si>
    <t>№</t>
  </si>
  <si>
    <t>Результат фидж</t>
  </si>
  <si>
    <t>Место фидж</t>
  </si>
  <si>
    <t>место бег</t>
  </si>
  <si>
    <t>сумма очков</t>
  </si>
  <si>
    <t>Очки</t>
  </si>
  <si>
    <t xml:space="preserve"> Очки</t>
  </si>
  <si>
    <t>Кузьмин</t>
  </si>
  <si>
    <t>Левин</t>
  </si>
  <si>
    <t>Семен</t>
  </si>
  <si>
    <t>Кемерово, КемГУ</t>
  </si>
  <si>
    <t>не старт</t>
  </si>
  <si>
    <t>снят</t>
  </si>
  <si>
    <t>Итоговое место</t>
  </si>
  <si>
    <t>Соревнования по фиджитал-ориентированию, посвященные 80-летию Победы в Великой Отечественной войне</t>
  </si>
  <si>
    <t>10 мая 2025 г., г. Кемерово, Притомская набережная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</si>
</sst>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1BDD-D633-4258-853A-2B02FC9929EB}">
  <dimension ref="A1:O84"/>
  <sheetViews>
    <sheetView tabSelected="1" workbookViewId="0"/>
  </sheetViews>
  <sheetFormatPr defaultRowHeight="14.4" x14ac:dyDescent="0.3"/>
  <cols>
    <col min="2" max="2" width="14.21875" customWidth="1"/>
    <col min="3" max="3" width="11.6640625" customWidth="1"/>
    <col min="4" max="4" width="15.88671875" customWidth="1"/>
    <col min="5" max="5" width="22.88671875" customWidth="1"/>
    <col min="7" max="7" width="16.21875" style="8" customWidth="1"/>
    <col min="8" max="8" width="12.88671875" style="8" customWidth="1"/>
    <col min="9" max="9" width="12.21875" style="8" customWidth="1"/>
    <col min="10" max="10" width="13.44140625" style="8" customWidth="1"/>
    <col min="11" max="11" width="13.88671875" style="8" customWidth="1"/>
    <col min="12" max="12" width="12.21875" style="8" customWidth="1"/>
    <col min="13" max="13" width="15.33203125" style="8" customWidth="1"/>
    <col min="14" max="14" width="18" customWidth="1"/>
  </cols>
  <sheetData>
    <row r="1" spans="1:15" s="1" customFormat="1" ht="15.6" x14ac:dyDescent="0.3">
      <c r="N1" s="2"/>
    </row>
    <row r="2" spans="1:15" ht="21" x14ac:dyDescent="0.4">
      <c r="F2" s="13" t="s">
        <v>163</v>
      </c>
      <c r="N2" s="2"/>
      <c r="O2" s="2"/>
    </row>
    <row r="3" spans="1:15" ht="21" x14ac:dyDescent="0.4">
      <c r="F3" s="13" t="s">
        <v>164</v>
      </c>
      <c r="N3" s="2"/>
      <c r="O3" s="2"/>
    </row>
    <row r="4" spans="1:15" ht="15.6" x14ac:dyDescent="0.3">
      <c r="A4" s="3" t="s">
        <v>149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150</v>
      </c>
      <c r="H4" s="3" t="s">
        <v>151</v>
      </c>
      <c r="I4" s="3" t="s">
        <v>154</v>
      </c>
      <c r="J4" s="3" t="s">
        <v>152</v>
      </c>
      <c r="K4" s="3" t="s">
        <v>155</v>
      </c>
      <c r="L4" s="3" t="s">
        <v>153</v>
      </c>
      <c r="M4" s="3" t="s">
        <v>162</v>
      </c>
      <c r="N4" s="2"/>
      <c r="O4" s="2"/>
    </row>
    <row r="5" spans="1:15" ht="15.6" x14ac:dyDescent="0.3">
      <c r="A5" s="3">
        <v>1</v>
      </c>
      <c r="B5" s="4" t="s">
        <v>19</v>
      </c>
      <c r="C5" s="4" t="s">
        <v>20</v>
      </c>
      <c r="D5" s="4" t="s">
        <v>14</v>
      </c>
      <c r="E5" s="4" t="s">
        <v>10</v>
      </c>
      <c r="F5" s="4">
        <v>2013</v>
      </c>
      <c r="G5" s="9">
        <v>7.3263888888888892E-3</v>
      </c>
      <c r="H5" s="6">
        <v>1</v>
      </c>
      <c r="I5" s="6">
        <v>40</v>
      </c>
      <c r="J5" s="7">
        <v>2</v>
      </c>
      <c r="K5" s="7">
        <v>37</v>
      </c>
      <c r="L5" s="6">
        <f t="shared" ref="L5:L27" si="0">I5+K5</f>
        <v>77</v>
      </c>
      <c r="M5" s="12">
        <v>1</v>
      </c>
      <c r="N5" s="2"/>
      <c r="O5" s="2"/>
    </row>
    <row r="6" spans="1:15" ht="15.6" x14ac:dyDescent="0.3">
      <c r="A6" s="3">
        <v>2</v>
      </c>
      <c r="B6" s="4" t="s">
        <v>17</v>
      </c>
      <c r="C6" s="4" t="s">
        <v>18</v>
      </c>
      <c r="D6" s="4" t="s">
        <v>14</v>
      </c>
      <c r="E6" s="4" t="s">
        <v>10</v>
      </c>
      <c r="F6" s="4">
        <v>2014</v>
      </c>
      <c r="G6" s="9">
        <v>1.6736111111111111E-2</v>
      </c>
      <c r="H6" s="6">
        <v>3</v>
      </c>
      <c r="I6" s="6">
        <v>35</v>
      </c>
      <c r="J6" s="7">
        <v>1</v>
      </c>
      <c r="K6" s="7">
        <v>40</v>
      </c>
      <c r="L6" s="6">
        <f t="shared" si="0"/>
        <v>75</v>
      </c>
      <c r="M6" s="12">
        <v>2</v>
      </c>
      <c r="N6" s="2"/>
      <c r="O6" s="2"/>
    </row>
    <row r="7" spans="1:15" ht="15.6" x14ac:dyDescent="0.3">
      <c r="A7" s="3">
        <v>3</v>
      </c>
      <c r="B7" s="4" t="s">
        <v>15</v>
      </c>
      <c r="C7" s="4" t="s">
        <v>16</v>
      </c>
      <c r="D7" s="4" t="s">
        <v>14</v>
      </c>
      <c r="E7" s="4" t="s">
        <v>7</v>
      </c>
      <c r="F7" s="4">
        <v>2014</v>
      </c>
      <c r="G7" s="9">
        <v>9.3171296296296301E-3</v>
      </c>
      <c r="H7" s="6">
        <v>2</v>
      </c>
      <c r="I7" s="6">
        <v>37</v>
      </c>
      <c r="J7" s="7">
        <v>3</v>
      </c>
      <c r="K7" s="7">
        <v>35</v>
      </c>
      <c r="L7" s="6">
        <f t="shared" si="0"/>
        <v>72</v>
      </c>
      <c r="M7" s="12">
        <v>3</v>
      </c>
      <c r="N7" s="2"/>
      <c r="O7" s="2"/>
    </row>
    <row r="8" spans="1:15" ht="15.6" x14ac:dyDescent="0.3">
      <c r="A8" s="3">
        <v>4</v>
      </c>
      <c r="B8" s="4" t="s">
        <v>12</v>
      </c>
      <c r="C8" s="4" t="s">
        <v>13</v>
      </c>
      <c r="D8" s="4" t="s">
        <v>14</v>
      </c>
      <c r="E8" s="4" t="s">
        <v>7</v>
      </c>
      <c r="F8" s="4">
        <v>2014</v>
      </c>
      <c r="G8" s="9">
        <v>3.0925925925925926E-2</v>
      </c>
      <c r="H8" s="6">
        <v>4</v>
      </c>
      <c r="I8" s="6">
        <v>33</v>
      </c>
      <c r="J8" s="7">
        <v>4</v>
      </c>
      <c r="K8" s="7">
        <v>33</v>
      </c>
      <c r="L8" s="6">
        <f t="shared" si="0"/>
        <v>66</v>
      </c>
      <c r="M8" s="6">
        <v>4</v>
      </c>
      <c r="N8" s="2"/>
      <c r="O8" s="2"/>
    </row>
    <row r="9" spans="1:15" ht="15.6" x14ac:dyDescent="0.3">
      <c r="A9" s="3">
        <v>1</v>
      </c>
      <c r="B9" s="4" t="s">
        <v>68</v>
      </c>
      <c r="C9" s="4" t="s">
        <v>69</v>
      </c>
      <c r="D9" s="4" t="s">
        <v>66</v>
      </c>
      <c r="E9" s="4" t="s">
        <v>27</v>
      </c>
      <c r="F9" s="4">
        <v>2013</v>
      </c>
      <c r="G9" s="9">
        <v>1.4756944444444444E-2</v>
      </c>
      <c r="H9" s="6">
        <v>3</v>
      </c>
      <c r="I9" s="5">
        <v>35</v>
      </c>
      <c r="J9" s="7">
        <v>1</v>
      </c>
      <c r="K9" s="7">
        <v>40</v>
      </c>
      <c r="L9" s="6">
        <f t="shared" si="0"/>
        <v>75</v>
      </c>
      <c r="M9" s="12">
        <v>1</v>
      </c>
      <c r="N9" s="2"/>
      <c r="O9" s="2"/>
    </row>
    <row r="10" spans="1:15" ht="15.6" x14ac:dyDescent="0.3">
      <c r="A10" s="3">
        <v>2</v>
      </c>
      <c r="B10" s="4" t="s">
        <v>70</v>
      </c>
      <c r="C10" s="4" t="s">
        <v>63</v>
      </c>
      <c r="D10" s="4" t="s">
        <v>66</v>
      </c>
      <c r="E10" s="4" t="s">
        <v>27</v>
      </c>
      <c r="F10" s="4">
        <v>2014</v>
      </c>
      <c r="G10" s="9">
        <v>8.3564814814814821E-3</v>
      </c>
      <c r="H10" s="6">
        <v>2</v>
      </c>
      <c r="I10" s="5">
        <v>37</v>
      </c>
      <c r="J10" s="7">
        <v>2</v>
      </c>
      <c r="K10" s="7">
        <v>37</v>
      </c>
      <c r="L10" s="6">
        <f t="shared" si="0"/>
        <v>74</v>
      </c>
      <c r="M10" s="12">
        <v>2</v>
      </c>
      <c r="N10" s="2"/>
      <c r="O10" s="2"/>
    </row>
    <row r="11" spans="1:15" ht="15.6" x14ac:dyDescent="0.3">
      <c r="A11" s="3">
        <v>3</v>
      </c>
      <c r="B11" s="4" t="s">
        <v>78</v>
      </c>
      <c r="C11" s="4" t="s">
        <v>79</v>
      </c>
      <c r="D11" s="4" t="s">
        <v>66</v>
      </c>
      <c r="E11" s="4" t="s">
        <v>7</v>
      </c>
      <c r="F11" s="4">
        <v>2014</v>
      </c>
      <c r="G11" s="9">
        <v>7.1643518518518514E-3</v>
      </c>
      <c r="H11" s="6">
        <v>1</v>
      </c>
      <c r="I11" s="5">
        <v>40</v>
      </c>
      <c r="J11" s="7">
        <v>7</v>
      </c>
      <c r="K11" s="7">
        <v>30</v>
      </c>
      <c r="L11" s="6">
        <f t="shared" si="0"/>
        <v>70</v>
      </c>
      <c r="M11" s="12">
        <v>3</v>
      </c>
      <c r="N11" s="2"/>
      <c r="O11" s="2"/>
    </row>
    <row r="12" spans="1:15" ht="15.6" x14ac:dyDescent="0.3">
      <c r="A12" s="3">
        <v>4</v>
      </c>
      <c r="B12" s="4" t="s">
        <v>82</v>
      </c>
      <c r="C12" s="4" t="s">
        <v>83</v>
      </c>
      <c r="D12" s="4" t="s">
        <v>66</v>
      </c>
      <c r="E12" s="4" t="s">
        <v>7</v>
      </c>
      <c r="F12" s="4">
        <v>2013</v>
      </c>
      <c r="G12" s="9">
        <v>1.7303240740740741E-2</v>
      </c>
      <c r="H12" s="6">
        <v>5</v>
      </c>
      <c r="I12" s="5">
        <v>32</v>
      </c>
      <c r="J12" s="7">
        <v>4</v>
      </c>
      <c r="K12" s="7">
        <v>33</v>
      </c>
      <c r="L12" s="6">
        <f t="shared" si="0"/>
        <v>65</v>
      </c>
      <c r="M12" s="6">
        <v>4</v>
      </c>
      <c r="N12" s="2"/>
      <c r="O12" s="2"/>
    </row>
    <row r="13" spans="1:15" ht="15.6" x14ac:dyDescent="0.3">
      <c r="A13" s="3">
        <v>5</v>
      </c>
      <c r="B13" s="4" t="s">
        <v>77</v>
      </c>
      <c r="C13" s="4" t="s">
        <v>58</v>
      </c>
      <c r="D13" s="4" t="s">
        <v>66</v>
      </c>
      <c r="E13" s="4" t="s">
        <v>74</v>
      </c>
      <c r="F13" s="4">
        <v>2013</v>
      </c>
      <c r="G13" s="9">
        <v>3.2118055555555552E-2</v>
      </c>
      <c r="H13" s="6">
        <v>8</v>
      </c>
      <c r="I13" s="5">
        <v>29</v>
      </c>
      <c r="J13" s="7">
        <v>3</v>
      </c>
      <c r="K13" s="7">
        <v>35</v>
      </c>
      <c r="L13" s="6">
        <f t="shared" si="0"/>
        <v>64</v>
      </c>
      <c r="M13" s="6">
        <v>5</v>
      </c>
      <c r="N13" s="2"/>
      <c r="O13" s="2"/>
    </row>
    <row r="14" spans="1:15" ht="15.6" x14ac:dyDescent="0.3">
      <c r="A14" s="3">
        <v>6</v>
      </c>
      <c r="B14" s="4" t="s">
        <v>64</v>
      </c>
      <c r="C14" s="4" t="s">
        <v>65</v>
      </c>
      <c r="D14" s="4" t="s">
        <v>66</v>
      </c>
      <c r="E14" s="4" t="s">
        <v>23</v>
      </c>
      <c r="F14" s="4">
        <v>2013</v>
      </c>
      <c r="G14" s="9">
        <v>1.7280092592592593E-2</v>
      </c>
      <c r="H14" s="6">
        <v>4</v>
      </c>
      <c r="I14" s="5">
        <v>33</v>
      </c>
      <c r="J14" s="7">
        <v>6</v>
      </c>
      <c r="K14" s="7">
        <v>31</v>
      </c>
      <c r="L14" s="6">
        <f t="shared" si="0"/>
        <v>64</v>
      </c>
      <c r="M14" s="6">
        <v>6</v>
      </c>
      <c r="N14" s="2"/>
      <c r="O14" s="2"/>
    </row>
    <row r="15" spans="1:15" ht="15.6" x14ac:dyDescent="0.3">
      <c r="A15" s="3">
        <v>7</v>
      </c>
      <c r="B15" s="4" t="s">
        <v>84</v>
      </c>
      <c r="C15" s="4" t="s">
        <v>72</v>
      </c>
      <c r="D15" s="4" t="s">
        <v>66</v>
      </c>
      <c r="E15" s="4" t="s">
        <v>7</v>
      </c>
      <c r="F15" s="4">
        <v>2013</v>
      </c>
      <c r="G15" s="9">
        <v>2.0150462962962964E-2</v>
      </c>
      <c r="H15" s="6">
        <v>6</v>
      </c>
      <c r="I15" s="5">
        <v>31</v>
      </c>
      <c r="J15" s="7">
        <v>9</v>
      </c>
      <c r="K15" s="7">
        <v>28</v>
      </c>
      <c r="L15" s="6">
        <f t="shared" si="0"/>
        <v>59</v>
      </c>
      <c r="M15" s="6">
        <v>7</v>
      </c>
      <c r="N15" s="2"/>
      <c r="O15" s="2"/>
    </row>
    <row r="16" spans="1:15" ht="15.6" x14ac:dyDescent="0.3">
      <c r="A16" s="3">
        <v>8</v>
      </c>
      <c r="B16" s="4" t="s">
        <v>156</v>
      </c>
      <c r="C16" s="4" t="s">
        <v>71</v>
      </c>
      <c r="D16" s="4" t="s">
        <v>66</v>
      </c>
      <c r="E16" s="4" t="s">
        <v>35</v>
      </c>
      <c r="F16" s="4">
        <v>2013</v>
      </c>
      <c r="G16" s="9">
        <v>3.9444444444444442E-2</v>
      </c>
      <c r="H16" s="6">
        <v>11</v>
      </c>
      <c r="I16" s="5">
        <v>26</v>
      </c>
      <c r="J16" s="7">
        <v>5</v>
      </c>
      <c r="K16" s="7">
        <v>32</v>
      </c>
      <c r="L16" s="6">
        <f t="shared" si="0"/>
        <v>58</v>
      </c>
      <c r="M16" s="6">
        <v>8</v>
      </c>
      <c r="N16" s="2"/>
      <c r="O16" s="2"/>
    </row>
    <row r="17" spans="1:15" ht="15.6" x14ac:dyDescent="0.3">
      <c r="A17" s="3">
        <v>9</v>
      </c>
      <c r="B17" s="4" t="s">
        <v>80</v>
      </c>
      <c r="C17" s="4" t="s">
        <v>81</v>
      </c>
      <c r="D17" s="4" t="s">
        <v>66</v>
      </c>
      <c r="E17" s="4" t="s">
        <v>7</v>
      </c>
      <c r="F17" s="4">
        <v>2014</v>
      </c>
      <c r="G17" s="9">
        <v>3.5300925925925923E-2</v>
      </c>
      <c r="H17" s="6">
        <v>9</v>
      </c>
      <c r="I17" s="5">
        <v>28</v>
      </c>
      <c r="J17" s="7">
        <v>8</v>
      </c>
      <c r="K17" s="7">
        <v>29</v>
      </c>
      <c r="L17" s="6">
        <f t="shared" si="0"/>
        <v>57</v>
      </c>
      <c r="M17" s="6">
        <v>9</v>
      </c>
      <c r="N17" s="2"/>
      <c r="O17" s="2"/>
    </row>
    <row r="18" spans="1:15" ht="15.6" x14ac:dyDescent="0.3">
      <c r="A18" s="3">
        <v>10</v>
      </c>
      <c r="B18" s="4" t="s">
        <v>46</v>
      </c>
      <c r="C18" s="4" t="s">
        <v>72</v>
      </c>
      <c r="D18" s="4" t="s">
        <v>66</v>
      </c>
      <c r="E18" s="4" t="s">
        <v>35</v>
      </c>
      <c r="F18" s="4">
        <v>2013</v>
      </c>
      <c r="G18" s="9">
        <v>3.8078703703703705E-2</v>
      </c>
      <c r="H18" s="6">
        <v>10</v>
      </c>
      <c r="I18" s="5">
        <v>27</v>
      </c>
      <c r="J18" s="7">
        <v>10</v>
      </c>
      <c r="K18" s="7">
        <v>27</v>
      </c>
      <c r="L18" s="6">
        <f t="shared" si="0"/>
        <v>54</v>
      </c>
      <c r="M18" s="6">
        <v>10</v>
      </c>
      <c r="N18" s="2"/>
      <c r="O18" s="2"/>
    </row>
    <row r="19" spans="1:15" ht="15.6" x14ac:dyDescent="0.3">
      <c r="A19" s="3">
        <v>11</v>
      </c>
      <c r="B19" s="4" t="s">
        <v>85</v>
      </c>
      <c r="C19" s="4" t="s">
        <v>61</v>
      </c>
      <c r="D19" s="4" t="s">
        <v>66</v>
      </c>
      <c r="E19" s="4" t="s">
        <v>7</v>
      </c>
      <c r="F19" s="4">
        <v>2014</v>
      </c>
      <c r="G19" s="9">
        <v>6.4340277777777774E-2</v>
      </c>
      <c r="H19" s="6">
        <v>12</v>
      </c>
      <c r="I19" s="5">
        <v>25</v>
      </c>
      <c r="J19" s="7">
        <v>11</v>
      </c>
      <c r="K19" s="7">
        <v>26</v>
      </c>
      <c r="L19" s="6">
        <f t="shared" si="0"/>
        <v>51</v>
      </c>
      <c r="M19" s="6">
        <v>11</v>
      </c>
      <c r="N19" s="2"/>
      <c r="O19" s="2"/>
    </row>
    <row r="20" spans="1:15" ht="15.6" x14ac:dyDescent="0.3">
      <c r="A20" s="3">
        <v>12</v>
      </c>
      <c r="B20" s="4" t="s">
        <v>75</v>
      </c>
      <c r="C20" s="4" t="s">
        <v>76</v>
      </c>
      <c r="D20" s="4" t="s">
        <v>66</v>
      </c>
      <c r="E20" s="4" t="s">
        <v>74</v>
      </c>
      <c r="F20" s="4">
        <v>2013</v>
      </c>
      <c r="G20" s="9">
        <v>2.704861111111111E-2</v>
      </c>
      <c r="H20" s="6">
        <v>7</v>
      </c>
      <c r="I20" s="5">
        <v>30</v>
      </c>
      <c r="J20" s="7" t="s">
        <v>161</v>
      </c>
      <c r="K20" s="7">
        <v>0</v>
      </c>
      <c r="L20" s="6">
        <f t="shared" si="0"/>
        <v>30</v>
      </c>
      <c r="M20" s="6">
        <v>12</v>
      </c>
      <c r="N20" s="2"/>
      <c r="O20" s="2"/>
    </row>
    <row r="21" spans="1:15" ht="15.6" x14ac:dyDescent="0.3">
      <c r="A21" s="3">
        <v>13</v>
      </c>
      <c r="B21" s="4" t="s">
        <v>73</v>
      </c>
      <c r="C21" s="4" t="s">
        <v>67</v>
      </c>
      <c r="D21" s="4" t="s">
        <v>66</v>
      </c>
      <c r="E21" s="4" t="s">
        <v>74</v>
      </c>
      <c r="F21" s="4">
        <v>2013</v>
      </c>
      <c r="G21" s="9">
        <v>7.5335648148148152E-2</v>
      </c>
      <c r="H21" s="6">
        <v>13</v>
      </c>
      <c r="I21" s="5">
        <v>24</v>
      </c>
      <c r="J21" s="7" t="s">
        <v>161</v>
      </c>
      <c r="K21" s="7">
        <v>0</v>
      </c>
      <c r="L21" s="6">
        <f t="shared" si="0"/>
        <v>24</v>
      </c>
      <c r="M21" s="6">
        <v>13</v>
      </c>
      <c r="N21" s="2"/>
      <c r="O21" s="2"/>
    </row>
    <row r="22" spans="1:15" ht="15.6" x14ac:dyDescent="0.3">
      <c r="A22" s="3">
        <v>1</v>
      </c>
      <c r="B22" s="4" t="s">
        <v>24</v>
      </c>
      <c r="C22" s="4" t="s">
        <v>9</v>
      </c>
      <c r="D22" s="4" t="s">
        <v>22</v>
      </c>
      <c r="E22" s="4" t="s">
        <v>23</v>
      </c>
      <c r="F22" s="4">
        <v>2012</v>
      </c>
      <c r="G22" s="9">
        <v>6.5046296296296293E-3</v>
      </c>
      <c r="H22" s="6">
        <v>2</v>
      </c>
      <c r="I22" s="5">
        <v>37</v>
      </c>
      <c r="J22" s="7">
        <v>1</v>
      </c>
      <c r="K22" s="7">
        <v>40</v>
      </c>
      <c r="L22" s="6">
        <f t="shared" si="0"/>
        <v>77</v>
      </c>
      <c r="M22" s="12">
        <v>1</v>
      </c>
      <c r="N22" s="2"/>
      <c r="O22" s="2"/>
    </row>
    <row r="23" spans="1:15" ht="15.6" x14ac:dyDescent="0.3">
      <c r="A23" s="3">
        <v>2</v>
      </c>
      <c r="B23" s="4" t="s">
        <v>25</v>
      </c>
      <c r="C23" s="4" t="s">
        <v>26</v>
      </c>
      <c r="D23" s="4" t="s">
        <v>22</v>
      </c>
      <c r="E23" s="4" t="s">
        <v>27</v>
      </c>
      <c r="F23" s="4">
        <v>2012</v>
      </c>
      <c r="G23" s="9">
        <v>4.3518518518518515E-3</v>
      </c>
      <c r="H23" s="6">
        <v>1</v>
      </c>
      <c r="I23" s="5">
        <v>40</v>
      </c>
      <c r="J23" s="7">
        <v>5</v>
      </c>
      <c r="K23" s="7">
        <v>32</v>
      </c>
      <c r="L23" s="6">
        <f t="shared" si="0"/>
        <v>72</v>
      </c>
      <c r="M23" s="12">
        <v>2</v>
      </c>
      <c r="N23" s="2"/>
      <c r="O23" s="2"/>
    </row>
    <row r="24" spans="1:15" ht="15.6" x14ac:dyDescent="0.3">
      <c r="A24" s="3">
        <v>3</v>
      </c>
      <c r="B24" s="4" t="s">
        <v>30</v>
      </c>
      <c r="C24" s="4" t="s">
        <v>11</v>
      </c>
      <c r="D24" s="4" t="s">
        <v>22</v>
      </c>
      <c r="E24" s="4" t="s">
        <v>10</v>
      </c>
      <c r="F24" s="4">
        <v>2011</v>
      </c>
      <c r="G24" s="9">
        <v>1.4305555555555556E-2</v>
      </c>
      <c r="H24" s="6">
        <v>4</v>
      </c>
      <c r="I24" s="5">
        <v>33</v>
      </c>
      <c r="J24" s="7">
        <v>2</v>
      </c>
      <c r="K24" s="7">
        <v>37</v>
      </c>
      <c r="L24" s="6">
        <f t="shared" si="0"/>
        <v>70</v>
      </c>
      <c r="M24" s="12">
        <v>3</v>
      </c>
      <c r="N24" s="2"/>
      <c r="O24" s="2"/>
    </row>
    <row r="25" spans="1:15" ht="15.6" x14ac:dyDescent="0.3">
      <c r="A25" s="3">
        <v>4</v>
      </c>
      <c r="B25" s="4" t="s">
        <v>29</v>
      </c>
      <c r="C25" s="4" t="s">
        <v>28</v>
      </c>
      <c r="D25" s="4" t="s">
        <v>22</v>
      </c>
      <c r="E25" s="4" t="s">
        <v>10</v>
      </c>
      <c r="F25" s="4">
        <v>2012</v>
      </c>
      <c r="G25" s="9">
        <v>8.1018518518518514E-3</v>
      </c>
      <c r="H25" s="6">
        <v>3</v>
      </c>
      <c r="I25" s="5">
        <v>35</v>
      </c>
      <c r="J25" s="7">
        <v>4</v>
      </c>
      <c r="K25" s="7">
        <v>33</v>
      </c>
      <c r="L25" s="6">
        <f t="shared" si="0"/>
        <v>68</v>
      </c>
      <c r="M25" s="6">
        <v>4</v>
      </c>
      <c r="N25" s="2"/>
      <c r="O25" s="2"/>
    </row>
    <row r="26" spans="1:15" ht="15.6" x14ac:dyDescent="0.3">
      <c r="A26" s="3">
        <v>5</v>
      </c>
      <c r="B26" s="4" t="s">
        <v>21</v>
      </c>
      <c r="C26" s="4" t="s">
        <v>9</v>
      </c>
      <c r="D26" s="4" t="s">
        <v>22</v>
      </c>
      <c r="E26" s="4" t="s">
        <v>23</v>
      </c>
      <c r="F26" s="4">
        <v>2011</v>
      </c>
      <c r="G26" s="9">
        <v>1.773148148148148E-2</v>
      </c>
      <c r="H26" s="6">
        <v>5</v>
      </c>
      <c r="I26" s="5">
        <v>32</v>
      </c>
      <c r="J26" s="7">
        <v>3</v>
      </c>
      <c r="K26" s="7">
        <v>35</v>
      </c>
      <c r="L26" s="6">
        <f t="shared" si="0"/>
        <v>67</v>
      </c>
      <c r="M26" s="6">
        <v>5</v>
      </c>
      <c r="N26" s="2"/>
      <c r="O26" s="2"/>
    </row>
    <row r="27" spans="1:15" ht="15.6" x14ac:dyDescent="0.3">
      <c r="A27" s="3">
        <v>1</v>
      </c>
      <c r="B27" s="4" t="s">
        <v>126</v>
      </c>
      <c r="C27" s="4" t="s">
        <v>127</v>
      </c>
      <c r="D27" s="4" t="s">
        <v>107</v>
      </c>
      <c r="E27" s="4" t="s">
        <v>103</v>
      </c>
      <c r="F27" s="4">
        <v>2011</v>
      </c>
      <c r="G27" s="9">
        <v>3.425925925925926E-3</v>
      </c>
      <c r="H27" s="5">
        <v>2</v>
      </c>
      <c r="I27" s="5">
        <v>37</v>
      </c>
      <c r="J27" s="7">
        <v>3</v>
      </c>
      <c r="K27" s="7">
        <v>35</v>
      </c>
      <c r="L27" s="6">
        <f t="shared" si="0"/>
        <v>72</v>
      </c>
      <c r="M27" s="12">
        <v>1</v>
      </c>
      <c r="N27" s="2"/>
      <c r="O27" s="2"/>
    </row>
    <row r="28" spans="1:15" ht="15.6" x14ac:dyDescent="0.3">
      <c r="A28" s="3">
        <v>2</v>
      </c>
      <c r="B28" s="4" t="s">
        <v>110</v>
      </c>
      <c r="C28" s="4" t="s">
        <v>109</v>
      </c>
      <c r="D28" s="4" t="s">
        <v>107</v>
      </c>
      <c r="E28" s="4" t="s">
        <v>35</v>
      </c>
      <c r="F28" s="4">
        <v>2012</v>
      </c>
      <c r="G28" s="9">
        <v>8.3912037037037045E-3</v>
      </c>
      <c r="H28" s="5">
        <v>9</v>
      </c>
      <c r="I28" s="5">
        <v>28</v>
      </c>
      <c r="J28" s="7">
        <v>1</v>
      </c>
      <c r="K28" s="7">
        <v>40</v>
      </c>
      <c r="L28" s="6">
        <f t="shared" ref="L28:L47" si="1">I28+K28</f>
        <v>68</v>
      </c>
      <c r="M28" s="12">
        <v>2</v>
      </c>
      <c r="N28" s="2"/>
      <c r="O28" s="2"/>
    </row>
    <row r="29" spans="1:15" ht="15.6" x14ac:dyDescent="0.3">
      <c r="A29" s="3">
        <v>3</v>
      </c>
      <c r="B29" s="4" t="s">
        <v>128</v>
      </c>
      <c r="C29" s="4" t="s">
        <v>115</v>
      </c>
      <c r="D29" s="4" t="s">
        <v>107</v>
      </c>
      <c r="E29" s="4" t="s">
        <v>103</v>
      </c>
      <c r="F29" s="4">
        <v>2011</v>
      </c>
      <c r="G29" s="9">
        <v>4.6412037037037038E-3</v>
      </c>
      <c r="H29" s="5">
        <v>4</v>
      </c>
      <c r="I29" s="5">
        <v>33</v>
      </c>
      <c r="J29" s="7">
        <v>7</v>
      </c>
      <c r="K29" s="7">
        <v>30</v>
      </c>
      <c r="L29" s="6">
        <f t="shared" si="1"/>
        <v>63</v>
      </c>
      <c r="M29" s="12">
        <v>3</v>
      </c>
      <c r="N29" s="2"/>
      <c r="O29" s="2"/>
    </row>
    <row r="30" spans="1:15" ht="15.6" x14ac:dyDescent="0.3">
      <c r="A30" s="3">
        <v>4</v>
      </c>
      <c r="B30" s="4" t="s">
        <v>124</v>
      </c>
      <c r="C30" s="4" t="s">
        <v>125</v>
      </c>
      <c r="D30" s="4" t="s">
        <v>107</v>
      </c>
      <c r="E30" s="4" t="s">
        <v>103</v>
      </c>
      <c r="F30" s="4">
        <v>2011</v>
      </c>
      <c r="G30" s="9">
        <v>7.1759259259259259E-3</v>
      </c>
      <c r="H30" s="5">
        <v>8</v>
      </c>
      <c r="I30" s="5">
        <v>29</v>
      </c>
      <c r="J30" s="7">
        <v>4</v>
      </c>
      <c r="K30" s="7">
        <v>33</v>
      </c>
      <c r="L30" s="6">
        <f t="shared" si="1"/>
        <v>62</v>
      </c>
      <c r="M30" s="6">
        <v>4</v>
      </c>
      <c r="N30" s="2"/>
      <c r="O30" s="2"/>
    </row>
    <row r="31" spans="1:15" ht="15.6" x14ac:dyDescent="0.3">
      <c r="A31" s="3">
        <v>5</v>
      </c>
      <c r="B31" s="4" t="s">
        <v>121</v>
      </c>
      <c r="C31" s="4" t="s">
        <v>109</v>
      </c>
      <c r="D31" s="4" t="s">
        <v>107</v>
      </c>
      <c r="E31" s="4" t="s">
        <v>74</v>
      </c>
      <c r="F31" s="4">
        <v>2012</v>
      </c>
      <c r="G31" s="9">
        <v>6.7245370370370367E-3</v>
      </c>
      <c r="H31" s="5">
        <v>7</v>
      </c>
      <c r="I31" s="5">
        <v>30</v>
      </c>
      <c r="J31" s="7">
        <v>8</v>
      </c>
      <c r="K31" s="7">
        <v>29</v>
      </c>
      <c r="L31" s="6">
        <f t="shared" si="1"/>
        <v>59</v>
      </c>
      <c r="M31" s="6">
        <v>5</v>
      </c>
      <c r="N31" s="2"/>
      <c r="O31" s="2"/>
    </row>
    <row r="32" spans="1:15" ht="15.6" x14ac:dyDescent="0.3">
      <c r="A32" s="3">
        <v>6</v>
      </c>
      <c r="B32" s="4" t="s">
        <v>117</v>
      </c>
      <c r="C32" s="4" t="s">
        <v>118</v>
      </c>
      <c r="D32" s="4" t="s">
        <v>107</v>
      </c>
      <c r="E32" s="4" t="s">
        <v>74</v>
      </c>
      <c r="F32" s="4">
        <v>2012</v>
      </c>
      <c r="G32" s="9">
        <v>2.0196759259259258E-2</v>
      </c>
      <c r="H32" s="5">
        <v>13</v>
      </c>
      <c r="I32" s="5">
        <v>24</v>
      </c>
      <c r="J32" s="7">
        <v>6</v>
      </c>
      <c r="K32" s="7">
        <v>31</v>
      </c>
      <c r="L32" s="6">
        <f t="shared" si="1"/>
        <v>55</v>
      </c>
      <c r="M32" s="6">
        <v>6</v>
      </c>
      <c r="N32" s="2"/>
      <c r="O32" s="2"/>
    </row>
    <row r="33" spans="1:15" ht="15.6" x14ac:dyDescent="0.3">
      <c r="A33" s="3">
        <v>7</v>
      </c>
      <c r="B33" s="4" t="s">
        <v>133</v>
      </c>
      <c r="C33" s="4" t="s">
        <v>83</v>
      </c>
      <c r="D33" s="4" t="s">
        <v>107</v>
      </c>
      <c r="E33" s="4" t="s">
        <v>10</v>
      </c>
      <c r="F33" s="4">
        <v>2012</v>
      </c>
      <c r="G33" s="9">
        <v>2.9826388888888888E-2</v>
      </c>
      <c r="H33" s="5">
        <v>15</v>
      </c>
      <c r="I33" s="5">
        <v>22</v>
      </c>
      <c r="J33" s="7">
        <v>5</v>
      </c>
      <c r="K33" s="7">
        <v>32</v>
      </c>
      <c r="L33" s="6">
        <f t="shared" si="1"/>
        <v>54</v>
      </c>
      <c r="M33" s="6">
        <v>7</v>
      </c>
      <c r="N33" s="2"/>
      <c r="O33" s="2"/>
    </row>
    <row r="34" spans="1:15" ht="15.6" x14ac:dyDescent="0.3">
      <c r="A34" s="3">
        <v>8</v>
      </c>
      <c r="B34" s="4" t="s">
        <v>106</v>
      </c>
      <c r="C34" s="4" t="s">
        <v>83</v>
      </c>
      <c r="D34" s="4" t="s">
        <v>107</v>
      </c>
      <c r="E34" s="4" t="s">
        <v>23</v>
      </c>
      <c r="F34" s="4">
        <v>2012</v>
      </c>
      <c r="G34" s="9">
        <v>2.1307870370370369E-2</v>
      </c>
      <c r="H34" s="5">
        <v>14</v>
      </c>
      <c r="I34" s="5">
        <v>23</v>
      </c>
      <c r="J34" s="7">
        <v>10</v>
      </c>
      <c r="K34" s="7">
        <v>27</v>
      </c>
      <c r="L34" s="6">
        <f t="shared" si="1"/>
        <v>50</v>
      </c>
      <c r="M34" s="6">
        <v>8</v>
      </c>
      <c r="N34" s="2"/>
      <c r="O34" s="2"/>
    </row>
    <row r="35" spans="1:15" x14ac:dyDescent="0.3">
      <c r="A35" s="3">
        <v>9</v>
      </c>
      <c r="B35" s="4" t="s">
        <v>122</v>
      </c>
      <c r="C35" s="4" t="s">
        <v>123</v>
      </c>
      <c r="D35" s="4" t="s">
        <v>107</v>
      </c>
      <c r="E35" s="4" t="s">
        <v>7</v>
      </c>
      <c r="F35" s="4">
        <v>2012</v>
      </c>
      <c r="G35" s="9">
        <v>3.4837962962962966E-2</v>
      </c>
      <c r="H35" s="5">
        <v>17</v>
      </c>
      <c r="I35" s="5">
        <v>20</v>
      </c>
      <c r="J35" s="7">
        <v>9</v>
      </c>
      <c r="K35" s="7">
        <v>28</v>
      </c>
      <c r="L35" s="6">
        <f t="shared" si="1"/>
        <v>48</v>
      </c>
      <c r="M35" s="6">
        <v>9</v>
      </c>
    </row>
    <row r="36" spans="1:15" x14ac:dyDescent="0.3">
      <c r="A36" s="3">
        <v>10</v>
      </c>
      <c r="B36" s="4" t="s">
        <v>129</v>
      </c>
      <c r="C36" s="4" t="s">
        <v>130</v>
      </c>
      <c r="D36" s="4" t="s">
        <v>107</v>
      </c>
      <c r="E36" s="4" t="s">
        <v>103</v>
      </c>
      <c r="F36" s="4">
        <v>2011</v>
      </c>
      <c r="G36" s="9">
        <v>3.2754629629629631E-3</v>
      </c>
      <c r="H36" s="5">
        <v>1</v>
      </c>
      <c r="I36" s="5">
        <v>40</v>
      </c>
      <c r="J36" s="6" t="s">
        <v>161</v>
      </c>
      <c r="K36" s="6">
        <v>0</v>
      </c>
      <c r="L36" s="6">
        <f t="shared" si="1"/>
        <v>40</v>
      </c>
      <c r="M36" s="6">
        <v>10</v>
      </c>
    </row>
    <row r="37" spans="1:15" x14ac:dyDescent="0.3">
      <c r="A37" s="3">
        <v>11</v>
      </c>
      <c r="B37" s="4" t="s">
        <v>131</v>
      </c>
      <c r="C37" s="4" t="s">
        <v>132</v>
      </c>
      <c r="D37" s="4" t="s">
        <v>107</v>
      </c>
      <c r="E37" s="4" t="s">
        <v>10</v>
      </c>
      <c r="F37" s="4">
        <v>2011</v>
      </c>
      <c r="G37" s="6" t="s">
        <v>160</v>
      </c>
      <c r="H37" s="6">
        <v>0</v>
      </c>
      <c r="I37" s="6">
        <v>0</v>
      </c>
      <c r="J37" s="7">
        <v>2</v>
      </c>
      <c r="K37" s="7">
        <v>37</v>
      </c>
      <c r="L37" s="6">
        <f t="shared" si="1"/>
        <v>37</v>
      </c>
      <c r="M37" s="6">
        <v>11</v>
      </c>
    </row>
    <row r="38" spans="1:15" x14ac:dyDescent="0.3">
      <c r="A38" s="3">
        <v>12</v>
      </c>
      <c r="B38" s="4" t="s">
        <v>116</v>
      </c>
      <c r="C38" s="4" t="s">
        <v>63</v>
      </c>
      <c r="D38" s="4" t="s">
        <v>107</v>
      </c>
      <c r="E38" s="4" t="s">
        <v>74</v>
      </c>
      <c r="F38" s="4">
        <v>2011</v>
      </c>
      <c r="G38" s="9">
        <v>4.1319444444444442E-3</v>
      </c>
      <c r="H38" s="5">
        <v>3</v>
      </c>
      <c r="I38" s="5">
        <v>35</v>
      </c>
      <c r="J38" s="6" t="s">
        <v>161</v>
      </c>
      <c r="K38" s="6">
        <v>0</v>
      </c>
      <c r="L38" s="6">
        <f t="shared" si="1"/>
        <v>35</v>
      </c>
      <c r="M38" s="6">
        <v>12</v>
      </c>
    </row>
    <row r="39" spans="1:15" x14ac:dyDescent="0.3">
      <c r="A39" s="3">
        <v>13</v>
      </c>
      <c r="B39" s="4" t="s">
        <v>108</v>
      </c>
      <c r="C39" s="4" t="s">
        <v>109</v>
      </c>
      <c r="D39" s="4" t="s">
        <v>107</v>
      </c>
      <c r="E39" s="4" t="s">
        <v>35</v>
      </c>
      <c r="F39" s="4">
        <v>2012</v>
      </c>
      <c r="G39" s="9">
        <v>5.0462962962962961E-3</v>
      </c>
      <c r="H39" s="5">
        <v>5</v>
      </c>
      <c r="I39" s="5">
        <v>32</v>
      </c>
      <c r="J39" s="6" t="s">
        <v>161</v>
      </c>
      <c r="K39" s="6">
        <v>0</v>
      </c>
      <c r="L39" s="6">
        <f t="shared" si="1"/>
        <v>32</v>
      </c>
      <c r="M39" s="6">
        <v>13</v>
      </c>
    </row>
    <row r="40" spans="1:15" x14ac:dyDescent="0.3">
      <c r="A40" s="3">
        <v>14</v>
      </c>
      <c r="B40" s="4" t="s">
        <v>119</v>
      </c>
      <c r="C40" s="4" t="s">
        <v>62</v>
      </c>
      <c r="D40" s="4" t="s">
        <v>107</v>
      </c>
      <c r="E40" s="4" t="s">
        <v>74</v>
      </c>
      <c r="F40" s="4">
        <v>2012</v>
      </c>
      <c r="G40" s="9">
        <v>5.6944444444444447E-3</v>
      </c>
      <c r="H40" s="5">
        <v>6</v>
      </c>
      <c r="I40" s="5">
        <v>31</v>
      </c>
      <c r="J40" s="6" t="s">
        <v>161</v>
      </c>
      <c r="K40" s="7">
        <v>0</v>
      </c>
      <c r="L40" s="6">
        <f t="shared" si="1"/>
        <v>31</v>
      </c>
      <c r="M40" s="6">
        <v>14</v>
      </c>
    </row>
    <row r="41" spans="1:15" x14ac:dyDescent="0.3">
      <c r="A41" s="3">
        <v>15</v>
      </c>
      <c r="B41" s="4" t="s">
        <v>120</v>
      </c>
      <c r="C41" s="4" t="s">
        <v>61</v>
      </c>
      <c r="D41" s="4" t="s">
        <v>107</v>
      </c>
      <c r="E41" s="4" t="s">
        <v>74</v>
      </c>
      <c r="F41" s="4">
        <v>2012</v>
      </c>
      <c r="G41" s="9">
        <v>9.2708333333333341E-3</v>
      </c>
      <c r="H41" s="5">
        <v>10</v>
      </c>
      <c r="I41" s="5">
        <v>27</v>
      </c>
      <c r="J41" s="6" t="s">
        <v>161</v>
      </c>
      <c r="K41" s="6">
        <v>0</v>
      </c>
      <c r="L41" s="6">
        <f t="shared" si="1"/>
        <v>27</v>
      </c>
      <c r="M41" s="6">
        <v>15</v>
      </c>
    </row>
    <row r="42" spans="1:15" x14ac:dyDescent="0.3">
      <c r="A42" s="3">
        <v>16</v>
      </c>
      <c r="B42" s="4" t="s">
        <v>111</v>
      </c>
      <c r="C42" s="4" t="s">
        <v>112</v>
      </c>
      <c r="D42" s="4" t="s">
        <v>107</v>
      </c>
      <c r="E42" s="4" t="s">
        <v>74</v>
      </c>
      <c r="F42" s="4">
        <v>2011</v>
      </c>
      <c r="G42" s="9">
        <v>1.3449074074074073E-2</v>
      </c>
      <c r="H42" s="5">
        <v>11</v>
      </c>
      <c r="I42" s="5">
        <v>26</v>
      </c>
      <c r="J42" s="7" t="s">
        <v>161</v>
      </c>
      <c r="K42" s="7">
        <v>0</v>
      </c>
      <c r="L42" s="6">
        <f t="shared" si="1"/>
        <v>26</v>
      </c>
      <c r="M42" s="6">
        <v>16</v>
      </c>
    </row>
    <row r="43" spans="1:15" x14ac:dyDescent="0.3">
      <c r="A43" s="3">
        <v>17</v>
      </c>
      <c r="B43" s="4" t="s">
        <v>113</v>
      </c>
      <c r="C43" s="4" t="s">
        <v>59</v>
      </c>
      <c r="D43" s="4" t="s">
        <v>107</v>
      </c>
      <c r="E43" s="4" t="s">
        <v>74</v>
      </c>
      <c r="F43" s="4">
        <v>2011</v>
      </c>
      <c r="G43" s="9">
        <v>1.5034722222222222E-2</v>
      </c>
      <c r="H43" s="5">
        <v>12</v>
      </c>
      <c r="I43" s="5">
        <v>25</v>
      </c>
      <c r="J43" s="6" t="s">
        <v>161</v>
      </c>
      <c r="K43" s="7">
        <v>0</v>
      </c>
      <c r="L43" s="6">
        <f t="shared" si="1"/>
        <v>25</v>
      </c>
      <c r="M43" s="6">
        <v>17</v>
      </c>
    </row>
    <row r="44" spans="1:15" x14ac:dyDescent="0.3">
      <c r="A44" s="3">
        <v>18</v>
      </c>
      <c r="B44" s="4" t="s">
        <v>114</v>
      </c>
      <c r="C44" s="4" t="s">
        <v>115</v>
      </c>
      <c r="D44" s="4" t="s">
        <v>107</v>
      </c>
      <c r="E44" s="4" t="s">
        <v>74</v>
      </c>
      <c r="F44" s="4">
        <v>2011</v>
      </c>
      <c r="G44" s="9">
        <v>3.3750000000000002E-2</v>
      </c>
      <c r="H44" s="5">
        <v>16</v>
      </c>
      <c r="I44" s="5">
        <v>21</v>
      </c>
      <c r="J44" s="6" t="s">
        <v>161</v>
      </c>
      <c r="K44" s="6">
        <v>0</v>
      </c>
      <c r="L44" s="6">
        <f t="shared" si="1"/>
        <v>21</v>
      </c>
      <c r="M44" s="6">
        <v>18</v>
      </c>
    </row>
    <row r="45" spans="1:15" x14ac:dyDescent="0.3">
      <c r="A45" s="3">
        <v>1</v>
      </c>
      <c r="B45" s="4" t="s">
        <v>33</v>
      </c>
      <c r="C45" s="4" t="s">
        <v>34</v>
      </c>
      <c r="D45" s="4" t="s">
        <v>32</v>
      </c>
      <c r="E45" s="4" t="s">
        <v>35</v>
      </c>
      <c r="F45" s="4">
        <v>2010</v>
      </c>
      <c r="G45" s="9">
        <v>6.2037037037037035E-3</v>
      </c>
      <c r="H45" s="5">
        <v>1</v>
      </c>
      <c r="I45" s="5">
        <v>40</v>
      </c>
      <c r="J45" s="6">
        <v>1</v>
      </c>
      <c r="K45" s="7">
        <v>40</v>
      </c>
      <c r="L45" s="6">
        <f t="shared" si="1"/>
        <v>80</v>
      </c>
      <c r="M45" s="12">
        <v>1</v>
      </c>
    </row>
    <row r="46" spans="1:15" x14ac:dyDescent="0.3">
      <c r="A46" s="3">
        <v>2</v>
      </c>
      <c r="B46" s="4" t="s">
        <v>31</v>
      </c>
      <c r="C46" s="4" t="s">
        <v>6</v>
      </c>
      <c r="D46" s="4" t="s">
        <v>32</v>
      </c>
      <c r="E46" s="4" t="s">
        <v>23</v>
      </c>
      <c r="F46" s="4">
        <v>2010</v>
      </c>
      <c r="G46" s="9">
        <v>2.0335648148148148E-2</v>
      </c>
      <c r="H46" s="5">
        <v>2</v>
      </c>
      <c r="I46" s="5">
        <v>37</v>
      </c>
      <c r="J46" s="6">
        <v>2</v>
      </c>
      <c r="K46" s="7">
        <v>37</v>
      </c>
      <c r="L46" s="6">
        <f t="shared" si="1"/>
        <v>74</v>
      </c>
      <c r="M46" s="12">
        <v>2</v>
      </c>
    </row>
    <row r="47" spans="1:15" x14ac:dyDescent="0.3">
      <c r="A47" s="3">
        <v>3</v>
      </c>
      <c r="B47" s="4" t="s">
        <v>36</v>
      </c>
      <c r="C47" s="4" t="s">
        <v>37</v>
      </c>
      <c r="D47" s="4" t="s">
        <v>32</v>
      </c>
      <c r="E47" s="4" t="s">
        <v>10</v>
      </c>
      <c r="F47" s="4">
        <v>2010</v>
      </c>
      <c r="G47" s="9">
        <v>2.3715277777777776E-2</v>
      </c>
      <c r="H47" s="5">
        <v>3</v>
      </c>
      <c r="I47" s="5">
        <v>35</v>
      </c>
      <c r="J47" s="6">
        <v>3</v>
      </c>
      <c r="K47" s="7">
        <v>35</v>
      </c>
      <c r="L47" s="6">
        <f t="shared" si="1"/>
        <v>70</v>
      </c>
      <c r="M47" s="12">
        <v>3</v>
      </c>
    </row>
    <row r="48" spans="1:15" x14ac:dyDescent="0.3">
      <c r="A48" s="3">
        <v>1</v>
      </c>
      <c r="B48" s="4" t="s">
        <v>148</v>
      </c>
      <c r="C48" s="4" t="s">
        <v>76</v>
      </c>
      <c r="D48" s="4" t="s">
        <v>134</v>
      </c>
      <c r="E48" s="4" t="s">
        <v>10</v>
      </c>
      <c r="F48" s="4">
        <v>2009</v>
      </c>
      <c r="G48" s="9">
        <v>8.1250000000000003E-3</v>
      </c>
      <c r="H48" s="5">
        <v>2</v>
      </c>
      <c r="I48" s="5">
        <v>37</v>
      </c>
      <c r="J48" s="7">
        <v>1</v>
      </c>
      <c r="K48" s="11">
        <v>40</v>
      </c>
      <c r="L48" s="6">
        <f t="shared" ref="L48:L84" si="2">I48+K48</f>
        <v>77</v>
      </c>
      <c r="M48" s="12">
        <v>1</v>
      </c>
    </row>
    <row r="49" spans="1:13" x14ac:dyDescent="0.3">
      <c r="A49" s="3">
        <v>2</v>
      </c>
      <c r="B49" s="4" t="s">
        <v>140</v>
      </c>
      <c r="C49" s="4" t="s">
        <v>92</v>
      </c>
      <c r="D49" s="4" t="s">
        <v>134</v>
      </c>
      <c r="E49" s="4" t="s">
        <v>74</v>
      </c>
      <c r="F49" s="4">
        <v>2010</v>
      </c>
      <c r="G49" s="9">
        <v>4.9652777777777777E-3</v>
      </c>
      <c r="H49" s="5">
        <v>1</v>
      </c>
      <c r="I49" s="5">
        <v>40</v>
      </c>
      <c r="J49" s="7">
        <v>2</v>
      </c>
      <c r="K49" s="7">
        <v>37</v>
      </c>
      <c r="L49" s="6">
        <f t="shared" si="2"/>
        <v>77</v>
      </c>
      <c r="M49" s="12">
        <v>2</v>
      </c>
    </row>
    <row r="50" spans="1:13" x14ac:dyDescent="0.3">
      <c r="A50" s="3">
        <v>3</v>
      </c>
      <c r="B50" s="4" t="s">
        <v>141</v>
      </c>
      <c r="C50" s="4" t="s">
        <v>142</v>
      </c>
      <c r="D50" s="4" t="s">
        <v>134</v>
      </c>
      <c r="E50" s="4" t="s">
        <v>74</v>
      </c>
      <c r="F50" s="4">
        <v>2009</v>
      </c>
      <c r="G50" s="9">
        <v>1.068287037037037E-2</v>
      </c>
      <c r="H50" s="5">
        <v>4</v>
      </c>
      <c r="I50" s="5">
        <v>33</v>
      </c>
      <c r="J50" s="7">
        <v>3</v>
      </c>
      <c r="K50" s="11">
        <v>35</v>
      </c>
      <c r="L50" s="6">
        <f t="shared" si="2"/>
        <v>68</v>
      </c>
      <c r="M50" s="12">
        <v>3</v>
      </c>
    </row>
    <row r="51" spans="1:13" x14ac:dyDescent="0.3">
      <c r="A51" s="3">
        <v>4</v>
      </c>
      <c r="B51" s="4" t="s">
        <v>145</v>
      </c>
      <c r="C51" s="4" t="s">
        <v>100</v>
      </c>
      <c r="D51" s="4" t="s">
        <v>134</v>
      </c>
      <c r="E51" s="4" t="s">
        <v>74</v>
      </c>
      <c r="F51" s="4">
        <v>2009</v>
      </c>
      <c r="G51" s="9">
        <v>8.7037037037037031E-3</v>
      </c>
      <c r="H51" s="5">
        <v>3</v>
      </c>
      <c r="I51" s="5">
        <v>35</v>
      </c>
      <c r="J51" s="7">
        <v>4</v>
      </c>
      <c r="K51" s="7">
        <v>33</v>
      </c>
      <c r="L51" s="6">
        <f t="shared" si="2"/>
        <v>68</v>
      </c>
      <c r="M51" s="6">
        <v>4</v>
      </c>
    </row>
    <row r="52" spans="1:13" x14ac:dyDescent="0.3">
      <c r="A52" s="3">
        <v>5</v>
      </c>
      <c r="B52" s="4" t="s">
        <v>135</v>
      </c>
      <c r="C52" s="4" t="s">
        <v>136</v>
      </c>
      <c r="D52" s="4" t="s">
        <v>134</v>
      </c>
      <c r="E52" s="4" t="s">
        <v>35</v>
      </c>
      <c r="F52" s="4">
        <v>2010</v>
      </c>
      <c r="G52" s="9">
        <v>2.087962962962963E-2</v>
      </c>
      <c r="H52" s="5">
        <v>6</v>
      </c>
      <c r="I52" s="5">
        <v>31</v>
      </c>
      <c r="J52" s="7">
        <v>5</v>
      </c>
      <c r="K52" s="7">
        <v>32</v>
      </c>
      <c r="L52" s="6">
        <f t="shared" si="2"/>
        <v>63</v>
      </c>
      <c r="M52" s="6">
        <v>5</v>
      </c>
    </row>
    <row r="53" spans="1:13" x14ac:dyDescent="0.3">
      <c r="A53" s="3">
        <v>6</v>
      </c>
      <c r="B53" s="4" t="s">
        <v>143</v>
      </c>
      <c r="C53" s="4" t="s">
        <v>144</v>
      </c>
      <c r="D53" s="4" t="s">
        <v>134</v>
      </c>
      <c r="E53" s="4" t="s">
        <v>74</v>
      </c>
      <c r="F53" s="4">
        <v>2009</v>
      </c>
      <c r="G53" s="9">
        <v>3.215277777777778E-2</v>
      </c>
      <c r="H53" s="5">
        <v>8</v>
      </c>
      <c r="I53" s="5">
        <v>29</v>
      </c>
      <c r="J53" s="7">
        <v>6</v>
      </c>
      <c r="K53" s="7">
        <v>31</v>
      </c>
      <c r="L53" s="6">
        <f t="shared" si="2"/>
        <v>60</v>
      </c>
      <c r="M53" s="6">
        <v>6</v>
      </c>
    </row>
    <row r="54" spans="1:13" x14ac:dyDescent="0.3">
      <c r="A54" s="3">
        <v>7</v>
      </c>
      <c r="B54" s="4" t="s">
        <v>137</v>
      </c>
      <c r="C54" s="4" t="s">
        <v>60</v>
      </c>
      <c r="D54" s="4" t="s">
        <v>134</v>
      </c>
      <c r="E54" s="4" t="s">
        <v>35</v>
      </c>
      <c r="F54" s="4">
        <v>2010</v>
      </c>
      <c r="G54" s="9">
        <v>1.6898148148148148E-2</v>
      </c>
      <c r="H54" s="5">
        <v>5</v>
      </c>
      <c r="I54" s="5">
        <v>32</v>
      </c>
      <c r="J54" s="7" t="s">
        <v>161</v>
      </c>
      <c r="K54" s="7">
        <v>0</v>
      </c>
      <c r="L54" s="6">
        <f t="shared" si="2"/>
        <v>32</v>
      </c>
      <c r="M54" s="6">
        <v>7</v>
      </c>
    </row>
    <row r="55" spans="1:13" x14ac:dyDescent="0.3">
      <c r="A55" s="3">
        <v>8</v>
      </c>
      <c r="B55" s="4" t="s">
        <v>146</v>
      </c>
      <c r="C55" s="4" t="s">
        <v>147</v>
      </c>
      <c r="D55" s="4" t="s">
        <v>134</v>
      </c>
      <c r="E55" s="4" t="s">
        <v>10</v>
      </c>
      <c r="F55" s="4">
        <v>2010</v>
      </c>
      <c r="G55" s="6" t="s">
        <v>160</v>
      </c>
      <c r="H55" s="6">
        <v>0</v>
      </c>
      <c r="I55" s="6">
        <v>0</v>
      </c>
      <c r="J55" s="7">
        <v>7</v>
      </c>
      <c r="K55" s="11">
        <v>30</v>
      </c>
      <c r="L55" s="6">
        <f t="shared" si="2"/>
        <v>30</v>
      </c>
      <c r="M55" s="6">
        <v>8</v>
      </c>
    </row>
    <row r="56" spans="1:13" x14ac:dyDescent="0.3">
      <c r="A56" s="3">
        <v>9</v>
      </c>
      <c r="B56" s="4" t="s">
        <v>138</v>
      </c>
      <c r="C56" s="4" t="s">
        <v>62</v>
      </c>
      <c r="D56" s="4" t="s">
        <v>134</v>
      </c>
      <c r="E56" s="4" t="s">
        <v>74</v>
      </c>
      <c r="F56" s="4">
        <v>2010</v>
      </c>
      <c r="G56" s="9">
        <v>2.2337962962962962E-2</v>
      </c>
      <c r="H56" s="5">
        <v>7</v>
      </c>
      <c r="I56" s="5">
        <v>30</v>
      </c>
      <c r="J56" s="6" t="s">
        <v>161</v>
      </c>
      <c r="K56" s="6">
        <v>0</v>
      </c>
      <c r="L56" s="6">
        <f t="shared" si="2"/>
        <v>30</v>
      </c>
      <c r="M56" s="6">
        <v>9</v>
      </c>
    </row>
    <row r="57" spans="1:13" x14ac:dyDescent="0.3">
      <c r="A57" s="3">
        <v>10</v>
      </c>
      <c r="B57" s="4" t="s">
        <v>139</v>
      </c>
      <c r="C57" s="4" t="s">
        <v>62</v>
      </c>
      <c r="D57" s="4" t="s">
        <v>134</v>
      </c>
      <c r="E57" s="4" t="s">
        <v>74</v>
      </c>
      <c r="F57" s="4">
        <v>2009</v>
      </c>
      <c r="G57" s="9">
        <v>3.4039351851851848E-2</v>
      </c>
      <c r="H57" s="5">
        <v>9</v>
      </c>
      <c r="I57" s="5">
        <v>28</v>
      </c>
      <c r="J57" s="6" t="s">
        <v>161</v>
      </c>
      <c r="K57" s="6">
        <v>0</v>
      </c>
      <c r="L57" s="6">
        <f t="shared" si="2"/>
        <v>28</v>
      </c>
      <c r="M57" s="6">
        <v>10</v>
      </c>
    </row>
    <row r="58" spans="1:13" x14ac:dyDescent="0.3">
      <c r="A58" s="3">
        <v>1</v>
      </c>
      <c r="B58" s="4" t="s">
        <v>48</v>
      </c>
      <c r="C58" s="4" t="s">
        <v>11</v>
      </c>
      <c r="D58" s="4" t="s">
        <v>38</v>
      </c>
      <c r="E58" s="4" t="s">
        <v>35</v>
      </c>
      <c r="F58" s="4">
        <v>2000</v>
      </c>
      <c r="G58" s="9">
        <v>4.6759259259259263E-3</v>
      </c>
      <c r="H58" s="5">
        <v>1</v>
      </c>
      <c r="I58" s="5">
        <v>40</v>
      </c>
      <c r="J58" s="7">
        <v>1</v>
      </c>
      <c r="K58" s="7">
        <v>40</v>
      </c>
      <c r="L58" s="6">
        <f t="shared" si="2"/>
        <v>80</v>
      </c>
      <c r="M58" s="12">
        <v>1</v>
      </c>
    </row>
    <row r="59" spans="1:13" x14ac:dyDescent="0.3">
      <c r="A59" s="3">
        <v>2</v>
      </c>
      <c r="B59" s="4" t="s">
        <v>39</v>
      </c>
      <c r="C59" s="4" t="s">
        <v>40</v>
      </c>
      <c r="D59" s="4" t="s">
        <v>38</v>
      </c>
      <c r="E59" s="4" t="s">
        <v>27</v>
      </c>
      <c r="F59" s="4">
        <v>2008</v>
      </c>
      <c r="G59" s="9">
        <v>8.9583333333333338E-3</v>
      </c>
      <c r="H59" s="5">
        <v>2</v>
      </c>
      <c r="I59" s="5">
        <v>37</v>
      </c>
      <c r="J59" s="7">
        <v>3</v>
      </c>
      <c r="K59" s="7">
        <v>35</v>
      </c>
      <c r="L59" s="6">
        <f t="shared" si="2"/>
        <v>72</v>
      </c>
      <c r="M59" s="12">
        <v>2</v>
      </c>
    </row>
    <row r="60" spans="1:13" x14ac:dyDescent="0.3">
      <c r="A60" s="3">
        <v>3</v>
      </c>
      <c r="B60" s="4" t="s">
        <v>52</v>
      </c>
      <c r="C60" s="4" t="s">
        <v>6</v>
      </c>
      <c r="D60" s="4" t="s">
        <v>38</v>
      </c>
      <c r="E60" s="4" t="s">
        <v>7</v>
      </c>
      <c r="F60" s="4">
        <v>1982</v>
      </c>
      <c r="G60" s="10">
        <v>1.1331018518518518E-2</v>
      </c>
      <c r="H60" s="5">
        <v>4</v>
      </c>
      <c r="I60" s="5">
        <v>33</v>
      </c>
      <c r="J60" s="7">
        <v>2</v>
      </c>
      <c r="K60" s="7">
        <v>37</v>
      </c>
      <c r="L60" s="6">
        <f t="shared" si="2"/>
        <v>70</v>
      </c>
      <c r="M60" s="12">
        <v>3</v>
      </c>
    </row>
    <row r="61" spans="1:13" x14ac:dyDescent="0.3">
      <c r="A61" s="3">
        <v>4</v>
      </c>
      <c r="B61" s="4" t="s">
        <v>5</v>
      </c>
      <c r="C61" s="4" t="s">
        <v>51</v>
      </c>
      <c r="D61" s="4" t="s">
        <v>38</v>
      </c>
      <c r="E61" s="4" t="s">
        <v>7</v>
      </c>
      <c r="F61" s="4">
        <v>1985</v>
      </c>
      <c r="G61" s="9">
        <v>9.7916666666666673E-3</v>
      </c>
      <c r="H61" s="5">
        <v>3</v>
      </c>
      <c r="I61" s="5">
        <v>35</v>
      </c>
      <c r="J61" s="7">
        <v>7</v>
      </c>
      <c r="K61" s="7">
        <v>30</v>
      </c>
      <c r="L61" s="6">
        <f t="shared" si="2"/>
        <v>65</v>
      </c>
      <c r="M61" s="6">
        <v>4</v>
      </c>
    </row>
    <row r="62" spans="1:13" x14ac:dyDescent="0.3">
      <c r="A62" s="3">
        <v>5</v>
      </c>
      <c r="B62" s="4" t="s">
        <v>49</v>
      </c>
      <c r="C62" s="4" t="s">
        <v>50</v>
      </c>
      <c r="D62" s="4" t="s">
        <v>38</v>
      </c>
      <c r="E62" s="4" t="s">
        <v>7</v>
      </c>
      <c r="F62" s="4">
        <v>1989</v>
      </c>
      <c r="G62" s="9">
        <v>1.695601851851852E-2</v>
      </c>
      <c r="H62" s="5">
        <v>5</v>
      </c>
      <c r="I62" s="5">
        <v>32</v>
      </c>
      <c r="J62" s="7">
        <v>6</v>
      </c>
      <c r="K62" s="7">
        <v>31</v>
      </c>
      <c r="L62" s="6">
        <f t="shared" si="2"/>
        <v>63</v>
      </c>
      <c r="M62" s="6">
        <v>5</v>
      </c>
    </row>
    <row r="63" spans="1:13" x14ac:dyDescent="0.3">
      <c r="A63" s="3">
        <v>6</v>
      </c>
      <c r="B63" s="4" t="s">
        <v>8</v>
      </c>
      <c r="C63" s="4" t="s">
        <v>18</v>
      </c>
      <c r="D63" s="4" t="s">
        <v>38</v>
      </c>
      <c r="E63" s="4" t="s">
        <v>7</v>
      </c>
      <c r="F63" s="4">
        <v>1977</v>
      </c>
      <c r="G63" s="9">
        <v>3.2129629629629633E-2</v>
      </c>
      <c r="H63" s="5">
        <v>8</v>
      </c>
      <c r="I63" s="5">
        <v>29</v>
      </c>
      <c r="J63" s="7">
        <v>5</v>
      </c>
      <c r="K63" s="7">
        <v>32</v>
      </c>
      <c r="L63" s="6">
        <f t="shared" si="2"/>
        <v>61</v>
      </c>
      <c r="M63" s="6">
        <v>6</v>
      </c>
    </row>
    <row r="64" spans="1:13" x14ac:dyDescent="0.3">
      <c r="A64" s="3">
        <v>7</v>
      </c>
      <c r="B64" s="4" t="s">
        <v>46</v>
      </c>
      <c r="C64" s="4" t="s">
        <v>47</v>
      </c>
      <c r="D64" s="4" t="s">
        <v>38</v>
      </c>
      <c r="E64" s="4" t="s">
        <v>35</v>
      </c>
      <c r="F64" s="4">
        <v>1994</v>
      </c>
      <c r="G64" s="9">
        <v>1.8506944444444444E-2</v>
      </c>
      <c r="H64" s="5">
        <v>6</v>
      </c>
      <c r="I64" s="5">
        <v>31</v>
      </c>
      <c r="J64" s="7">
        <v>8</v>
      </c>
      <c r="K64" s="7">
        <v>29</v>
      </c>
      <c r="L64" s="6">
        <f t="shared" si="2"/>
        <v>60</v>
      </c>
      <c r="M64" s="6">
        <v>7</v>
      </c>
    </row>
    <row r="65" spans="1:13" x14ac:dyDescent="0.3">
      <c r="A65" s="3">
        <v>8</v>
      </c>
      <c r="B65" s="4" t="s">
        <v>41</v>
      </c>
      <c r="C65" s="4" t="s">
        <v>42</v>
      </c>
      <c r="D65" s="4" t="s">
        <v>38</v>
      </c>
      <c r="E65" s="4" t="s">
        <v>43</v>
      </c>
      <c r="F65" s="4">
        <v>1979</v>
      </c>
      <c r="G65" s="9">
        <v>3.0300925925925926E-2</v>
      </c>
      <c r="H65" s="5">
        <v>7</v>
      </c>
      <c r="I65" s="5">
        <v>30</v>
      </c>
      <c r="J65" s="7">
        <v>11</v>
      </c>
      <c r="K65" s="7">
        <v>26</v>
      </c>
      <c r="L65" s="6">
        <f t="shared" si="2"/>
        <v>56</v>
      </c>
      <c r="M65" s="6">
        <v>8</v>
      </c>
    </row>
    <row r="66" spans="1:13" x14ac:dyDescent="0.3">
      <c r="A66" s="3">
        <v>9</v>
      </c>
      <c r="B66" s="4" t="s">
        <v>19</v>
      </c>
      <c r="C66" s="4" t="s">
        <v>56</v>
      </c>
      <c r="D66" s="4" t="s">
        <v>38</v>
      </c>
      <c r="E66" s="4" t="s">
        <v>10</v>
      </c>
      <c r="F66" s="4">
        <v>1984</v>
      </c>
      <c r="G66" s="6" t="s">
        <v>160</v>
      </c>
      <c r="H66" s="6">
        <v>0</v>
      </c>
      <c r="I66" s="6">
        <v>0</v>
      </c>
      <c r="J66" s="7">
        <v>4</v>
      </c>
      <c r="K66" s="7">
        <v>33</v>
      </c>
      <c r="L66" s="6">
        <f t="shared" si="2"/>
        <v>33</v>
      </c>
      <c r="M66" s="6">
        <v>9</v>
      </c>
    </row>
    <row r="67" spans="1:13" x14ac:dyDescent="0.3">
      <c r="A67" s="3">
        <v>10</v>
      </c>
      <c r="B67" s="4" t="s">
        <v>53</v>
      </c>
      <c r="C67" s="4" t="s">
        <v>54</v>
      </c>
      <c r="D67" s="4" t="s">
        <v>38</v>
      </c>
      <c r="E67" s="4" t="s">
        <v>55</v>
      </c>
      <c r="F67" s="4">
        <v>1987</v>
      </c>
      <c r="G67" s="6" t="s">
        <v>160</v>
      </c>
      <c r="H67" s="6">
        <v>0</v>
      </c>
      <c r="I67" s="6">
        <v>0</v>
      </c>
      <c r="J67" s="7">
        <v>9</v>
      </c>
      <c r="K67" s="7">
        <v>28</v>
      </c>
      <c r="L67" s="6">
        <f t="shared" si="2"/>
        <v>28</v>
      </c>
      <c r="M67" s="6">
        <v>10</v>
      </c>
    </row>
    <row r="68" spans="1:13" x14ac:dyDescent="0.3">
      <c r="A68" s="3">
        <v>11</v>
      </c>
      <c r="B68" s="4" t="s">
        <v>44</v>
      </c>
      <c r="C68" s="4" t="s">
        <v>45</v>
      </c>
      <c r="D68" s="4" t="s">
        <v>38</v>
      </c>
      <c r="E68" s="4" t="s">
        <v>43</v>
      </c>
      <c r="F68" s="4">
        <v>1987</v>
      </c>
      <c r="G68" s="6" t="s">
        <v>160</v>
      </c>
      <c r="H68" s="6">
        <v>0</v>
      </c>
      <c r="I68" s="6">
        <v>0</v>
      </c>
      <c r="J68" s="7">
        <v>10</v>
      </c>
      <c r="K68" s="7">
        <v>27</v>
      </c>
      <c r="L68" s="6">
        <f t="shared" si="2"/>
        <v>27</v>
      </c>
      <c r="M68" s="6">
        <v>11</v>
      </c>
    </row>
    <row r="69" spans="1:13" x14ac:dyDescent="0.3">
      <c r="A69" s="3">
        <v>1</v>
      </c>
      <c r="B69" s="4" t="s">
        <v>157</v>
      </c>
      <c r="C69" s="4" t="s">
        <v>158</v>
      </c>
      <c r="D69" s="4" t="s">
        <v>87</v>
      </c>
      <c r="E69" s="4" t="s">
        <v>159</v>
      </c>
      <c r="F69" s="4">
        <v>2002</v>
      </c>
      <c r="G69" s="9">
        <v>5.6597222222222222E-3</v>
      </c>
      <c r="H69" s="5">
        <v>2</v>
      </c>
      <c r="I69" s="5">
        <v>37</v>
      </c>
      <c r="J69" s="7">
        <v>1</v>
      </c>
      <c r="K69" s="7">
        <v>40</v>
      </c>
      <c r="L69" s="6">
        <f t="shared" si="2"/>
        <v>77</v>
      </c>
      <c r="M69" s="12">
        <v>1</v>
      </c>
    </row>
    <row r="70" spans="1:13" x14ac:dyDescent="0.3">
      <c r="A70" s="3">
        <v>2</v>
      </c>
      <c r="B70" s="4" t="s">
        <v>99</v>
      </c>
      <c r="C70" s="4" t="s">
        <v>94</v>
      </c>
      <c r="D70" s="4" t="s">
        <v>87</v>
      </c>
      <c r="E70" s="4" t="s">
        <v>74</v>
      </c>
      <c r="F70" s="4">
        <v>2008</v>
      </c>
      <c r="G70" s="9">
        <v>4.4560185185185189E-3</v>
      </c>
      <c r="H70" s="5">
        <v>1</v>
      </c>
      <c r="I70" s="5">
        <v>40</v>
      </c>
      <c r="J70" s="7">
        <v>3</v>
      </c>
      <c r="K70" s="7">
        <v>35</v>
      </c>
      <c r="L70" s="6">
        <f t="shared" si="2"/>
        <v>75</v>
      </c>
      <c r="M70" s="12">
        <v>2</v>
      </c>
    </row>
    <row r="71" spans="1:13" x14ac:dyDescent="0.3">
      <c r="A71" s="3">
        <v>3</v>
      </c>
      <c r="B71" s="4" t="s">
        <v>104</v>
      </c>
      <c r="C71" s="4" t="s">
        <v>100</v>
      </c>
      <c r="D71" s="4" t="s">
        <v>87</v>
      </c>
      <c r="E71" s="4" t="s">
        <v>10</v>
      </c>
      <c r="F71" s="4">
        <v>2008</v>
      </c>
      <c r="G71" s="9">
        <v>7.3958333333333333E-3</v>
      </c>
      <c r="H71" s="5">
        <v>4</v>
      </c>
      <c r="I71" s="5">
        <v>33</v>
      </c>
      <c r="J71" s="7">
        <v>5</v>
      </c>
      <c r="K71" s="7">
        <v>32</v>
      </c>
      <c r="L71" s="6">
        <f t="shared" si="2"/>
        <v>65</v>
      </c>
      <c r="M71" s="12">
        <v>3</v>
      </c>
    </row>
    <row r="72" spans="1:13" x14ac:dyDescent="0.3">
      <c r="A72" s="3">
        <v>4</v>
      </c>
      <c r="B72" s="4" t="s">
        <v>91</v>
      </c>
      <c r="C72" s="4" t="s">
        <v>92</v>
      </c>
      <c r="D72" s="4" t="s">
        <v>87</v>
      </c>
      <c r="E72" s="4" t="s">
        <v>43</v>
      </c>
      <c r="F72" s="4">
        <v>2001</v>
      </c>
      <c r="G72" s="9">
        <v>1.5416666666666667E-2</v>
      </c>
      <c r="H72" s="5">
        <v>11</v>
      </c>
      <c r="I72" s="5">
        <v>26</v>
      </c>
      <c r="J72" s="7">
        <v>2</v>
      </c>
      <c r="K72" s="7">
        <v>37</v>
      </c>
      <c r="L72" s="6">
        <f t="shared" si="2"/>
        <v>63</v>
      </c>
      <c r="M72" s="6">
        <v>4</v>
      </c>
    </row>
    <row r="73" spans="1:13" x14ac:dyDescent="0.3">
      <c r="A73" s="3">
        <v>5</v>
      </c>
      <c r="B73" s="4" t="s">
        <v>97</v>
      </c>
      <c r="C73" s="4" t="s">
        <v>79</v>
      </c>
      <c r="D73" s="4" t="s">
        <v>87</v>
      </c>
      <c r="E73" s="4" t="s">
        <v>74</v>
      </c>
      <c r="F73" s="4">
        <v>2008</v>
      </c>
      <c r="G73" s="9">
        <v>6.9097222222222225E-3</v>
      </c>
      <c r="H73" s="5">
        <v>3</v>
      </c>
      <c r="I73" s="5">
        <v>35</v>
      </c>
      <c r="J73" s="7">
        <v>10</v>
      </c>
      <c r="K73" s="7">
        <v>27</v>
      </c>
      <c r="L73" s="6">
        <f t="shared" si="2"/>
        <v>62</v>
      </c>
      <c r="M73" s="6">
        <v>5</v>
      </c>
    </row>
    <row r="74" spans="1:13" x14ac:dyDescent="0.3">
      <c r="A74" s="3">
        <v>6</v>
      </c>
      <c r="B74" s="4" t="s">
        <v>57</v>
      </c>
      <c r="C74" s="4" t="s">
        <v>58</v>
      </c>
      <c r="D74" s="4" t="s">
        <v>87</v>
      </c>
      <c r="E74" s="4" t="s">
        <v>43</v>
      </c>
      <c r="F74" s="4">
        <v>2000</v>
      </c>
      <c r="G74" s="9">
        <v>1.2581018518518519E-2</v>
      </c>
      <c r="H74" s="5">
        <v>9</v>
      </c>
      <c r="I74" s="5">
        <v>28</v>
      </c>
      <c r="J74" s="7">
        <v>8</v>
      </c>
      <c r="K74" s="11">
        <v>29</v>
      </c>
      <c r="L74" s="6">
        <f t="shared" si="2"/>
        <v>57</v>
      </c>
      <c r="M74" s="6">
        <v>6</v>
      </c>
    </row>
    <row r="75" spans="1:13" x14ac:dyDescent="0.3">
      <c r="A75" s="3">
        <v>7</v>
      </c>
      <c r="B75" s="4" t="s">
        <v>49</v>
      </c>
      <c r="C75" s="4" t="s">
        <v>100</v>
      </c>
      <c r="D75" s="4" t="s">
        <v>87</v>
      </c>
      <c r="E75" s="4" t="s">
        <v>7</v>
      </c>
      <c r="F75" s="4">
        <v>1987</v>
      </c>
      <c r="G75" s="9">
        <v>7.5578703703703702E-3</v>
      </c>
      <c r="H75" s="5">
        <v>5</v>
      </c>
      <c r="I75" s="5">
        <v>32</v>
      </c>
      <c r="J75" s="7">
        <v>12</v>
      </c>
      <c r="K75" s="7">
        <v>25</v>
      </c>
      <c r="L75" s="6">
        <f t="shared" si="2"/>
        <v>57</v>
      </c>
      <c r="M75" s="6">
        <v>7</v>
      </c>
    </row>
    <row r="76" spans="1:13" x14ac:dyDescent="0.3">
      <c r="A76" s="3">
        <v>8</v>
      </c>
      <c r="B76" s="4" t="s">
        <v>95</v>
      </c>
      <c r="C76" s="4" t="s">
        <v>96</v>
      </c>
      <c r="D76" s="4" t="s">
        <v>87</v>
      </c>
      <c r="E76" s="4" t="s">
        <v>74</v>
      </c>
      <c r="F76" s="4">
        <v>2008</v>
      </c>
      <c r="G76" s="9">
        <v>9.525462962962963E-3</v>
      </c>
      <c r="H76" s="5">
        <v>7</v>
      </c>
      <c r="I76" s="5">
        <v>30</v>
      </c>
      <c r="J76" s="7">
        <v>11</v>
      </c>
      <c r="K76" s="7">
        <v>26</v>
      </c>
      <c r="L76" s="6">
        <f t="shared" si="2"/>
        <v>56</v>
      </c>
      <c r="M76" s="6">
        <v>8</v>
      </c>
    </row>
    <row r="77" spans="1:13" x14ac:dyDescent="0.3">
      <c r="A77" s="3">
        <v>9</v>
      </c>
      <c r="B77" s="4" t="s">
        <v>93</v>
      </c>
      <c r="C77" s="4" t="s">
        <v>94</v>
      </c>
      <c r="D77" s="4" t="s">
        <v>87</v>
      </c>
      <c r="E77" s="4" t="s">
        <v>35</v>
      </c>
      <c r="F77" s="4">
        <v>2007</v>
      </c>
      <c r="G77" s="9">
        <v>2.8078703703703703E-2</v>
      </c>
      <c r="H77" s="5">
        <v>13</v>
      </c>
      <c r="I77" s="5">
        <v>24</v>
      </c>
      <c r="J77" s="7">
        <v>6</v>
      </c>
      <c r="K77" s="7">
        <v>31</v>
      </c>
      <c r="L77" s="6">
        <f t="shared" si="2"/>
        <v>55</v>
      </c>
      <c r="M77" s="6">
        <v>9</v>
      </c>
    </row>
    <row r="78" spans="1:13" x14ac:dyDescent="0.3">
      <c r="A78" s="3">
        <v>10</v>
      </c>
      <c r="B78" s="4" t="s">
        <v>102</v>
      </c>
      <c r="C78" s="4" t="s">
        <v>60</v>
      </c>
      <c r="D78" s="4" t="s">
        <v>87</v>
      </c>
      <c r="E78" s="4" t="s">
        <v>103</v>
      </c>
      <c r="F78" s="4">
        <v>2007</v>
      </c>
      <c r="G78" s="9">
        <v>1.2951388888888889E-2</v>
      </c>
      <c r="H78" s="5">
        <v>10</v>
      </c>
      <c r="I78" s="5">
        <v>27</v>
      </c>
      <c r="J78" s="7">
        <v>9</v>
      </c>
      <c r="K78" s="7">
        <v>28</v>
      </c>
      <c r="L78" s="6">
        <f t="shared" si="2"/>
        <v>55</v>
      </c>
      <c r="M78" s="6">
        <v>10</v>
      </c>
    </row>
    <row r="79" spans="1:13" x14ac:dyDescent="0.3">
      <c r="A79" s="3">
        <v>11</v>
      </c>
      <c r="B79" s="4" t="s">
        <v>101</v>
      </c>
      <c r="C79" s="4" t="s">
        <v>65</v>
      </c>
      <c r="D79" s="4" t="s">
        <v>87</v>
      </c>
      <c r="E79" s="4" t="s">
        <v>55</v>
      </c>
      <c r="F79" s="4">
        <v>2003</v>
      </c>
      <c r="G79" s="9">
        <v>7.9166666666666673E-3</v>
      </c>
      <c r="H79" s="5">
        <v>6</v>
      </c>
      <c r="I79" s="5">
        <v>31</v>
      </c>
      <c r="J79" s="7">
        <v>13</v>
      </c>
      <c r="K79" s="7">
        <v>24</v>
      </c>
      <c r="L79" s="6">
        <f t="shared" si="2"/>
        <v>55</v>
      </c>
      <c r="M79" s="6">
        <v>11</v>
      </c>
    </row>
    <row r="80" spans="1:13" x14ac:dyDescent="0.3">
      <c r="A80" s="3">
        <v>12</v>
      </c>
      <c r="B80" s="4" t="s">
        <v>68</v>
      </c>
      <c r="C80" s="4" t="s">
        <v>88</v>
      </c>
      <c r="D80" s="4" t="s">
        <v>87</v>
      </c>
      <c r="E80" s="4" t="s">
        <v>27</v>
      </c>
      <c r="F80" s="4">
        <v>2008</v>
      </c>
      <c r="G80" s="9">
        <v>4.6493055555555558E-2</v>
      </c>
      <c r="H80" s="5">
        <v>15</v>
      </c>
      <c r="I80" s="5">
        <v>22</v>
      </c>
      <c r="J80" s="7">
        <v>7</v>
      </c>
      <c r="K80" s="7">
        <v>30</v>
      </c>
      <c r="L80" s="6">
        <f t="shared" si="2"/>
        <v>52</v>
      </c>
      <c r="M80" s="6">
        <v>12</v>
      </c>
    </row>
    <row r="81" spans="1:13" x14ac:dyDescent="0.3">
      <c r="A81" s="3">
        <v>13</v>
      </c>
      <c r="B81" s="4" t="s">
        <v>86</v>
      </c>
      <c r="C81" s="4" t="s">
        <v>60</v>
      </c>
      <c r="D81" s="4" t="s">
        <v>87</v>
      </c>
      <c r="E81" s="4" t="s">
        <v>23</v>
      </c>
      <c r="F81" s="4">
        <v>1981</v>
      </c>
      <c r="G81" s="9">
        <v>1.2256944444444445E-2</v>
      </c>
      <c r="H81" s="5">
        <v>8</v>
      </c>
      <c r="I81" s="5">
        <v>29</v>
      </c>
      <c r="J81" s="7">
        <v>14</v>
      </c>
      <c r="K81" s="7">
        <v>23</v>
      </c>
      <c r="L81" s="6">
        <f t="shared" si="2"/>
        <v>52</v>
      </c>
      <c r="M81" s="6">
        <v>13</v>
      </c>
    </row>
    <row r="82" spans="1:13" x14ac:dyDescent="0.3">
      <c r="A82" s="3">
        <v>14</v>
      </c>
      <c r="B82" s="4" t="s">
        <v>98</v>
      </c>
      <c r="C82" s="4" t="s">
        <v>63</v>
      </c>
      <c r="D82" s="4" t="s">
        <v>87</v>
      </c>
      <c r="E82" s="4" t="s">
        <v>74</v>
      </c>
      <c r="F82" s="4">
        <v>1996</v>
      </c>
      <c r="G82" s="9">
        <v>1.6122685185185184E-2</v>
      </c>
      <c r="H82" s="5">
        <v>12</v>
      </c>
      <c r="I82" s="5">
        <v>25</v>
      </c>
      <c r="J82" s="7">
        <v>15</v>
      </c>
      <c r="K82" s="7">
        <v>22</v>
      </c>
      <c r="L82" s="6">
        <f t="shared" si="2"/>
        <v>47</v>
      </c>
      <c r="M82" s="6">
        <v>14</v>
      </c>
    </row>
    <row r="83" spans="1:13" x14ac:dyDescent="0.3">
      <c r="A83" s="3">
        <v>15</v>
      </c>
      <c r="B83" s="4" t="s">
        <v>89</v>
      </c>
      <c r="C83" s="4" t="s">
        <v>90</v>
      </c>
      <c r="D83" s="4" t="s">
        <v>87</v>
      </c>
      <c r="E83" s="4" t="s">
        <v>43</v>
      </c>
      <c r="F83" s="4">
        <v>1979</v>
      </c>
      <c r="G83" s="6" t="s">
        <v>160</v>
      </c>
      <c r="H83" s="6">
        <v>0</v>
      </c>
      <c r="I83" s="6">
        <v>0</v>
      </c>
      <c r="J83" s="7">
        <v>4</v>
      </c>
      <c r="K83" s="7">
        <v>33</v>
      </c>
      <c r="L83" s="6">
        <f t="shared" si="2"/>
        <v>33</v>
      </c>
      <c r="M83" s="6">
        <v>15</v>
      </c>
    </row>
    <row r="84" spans="1:13" x14ac:dyDescent="0.3">
      <c r="A84" s="3">
        <v>16</v>
      </c>
      <c r="B84" s="4" t="s">
        <v>105</v>
      </c>
      <c r="C84" s="4" t="s">
        <v>71</v>
      </c>
      <c r="D84" s="4" t="s">
        <v>87</v>
      </c>
      <c r="E84" s="4" t="s">
        <v>10</v>
      </c>
      <c r="F84" s="4">
        <v>1983</v>
      </c>
      <c r="G84" s="9">
        <v>3.7499999999999999E-2</v>
      </c>
      <c r="H84" s="5">
        <v>14</v>
      </c>
      <c r="I84" s="5">
        <v>23</v>
      </c>
      <c r="J84" s="7" t="s">
        <v>161</v>
      </c>
      <c r="K84" s="7">
        <v>0</v>
      </c>
      <c r="L84" s="6">
        <f t="shared" si="2"/>
        <v>23</v>
      </c>
      <c r="M84" s="6">
        <v>16</v>
      </c>
    </row>
  </sheetData>
  <sortState xmlns:xlrd2="http://schemas.microsoft.com/office/spreadsheetml/2017/richdata2" ref="B69:M84">
    <sortCondition ref="M69:M84"/>
  </sortState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2025-05-08T07:40:43Z</cp:lastPrinted>
  <dcterms:created xsi:type="dcterms:W3CDTF">2025-05-08T06:55:11Z</dcterms:created>
  <dcterms:modified xsi:type="dcterms:W3CDTF">2025-05-12T02:53:14Z</dcterms:modified>
</cp:coreProperties>
</file>